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nivardo/Downloads/1 Testificadores 2020/Formatos/"/>
    </mc:Choice>
  </mc:AlternateContent>
  <xr:revisionPtr revIDLastSave="0" documentId="13_ncr:1_{4123B7EE-7FBF-BF4D-91AB-EC72C584BB5B}" xr6:coauthVersionLast="45" xr6:coauthVersionMax="45" xr10:uidLastSave="{00000000-0000-0000-0000-000000000000}"/>
  <bookViews>
    <workbookView xWindow="0" yWindow="460" windowWidth="25600" windowHeight="15540" xr2:uid="{C39666D6-93CD-0940-A8CE-D3AD25382117}"/>
  </bookViews>
  <sheets>
    <sheet name="INSCRIPCIÓN2020"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1" i="1" l="1"/>
  <c r="O14" i="1" l="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13" i="1"/>
  <c r="O12" i="1"/>
  <c r="F61" i="1" l="1"/>
  <c r="G61" i="1"/>
  <c r="E61" i="1"/>
</calcChain>
</file>

<file path=xl/sharedStrings.xml><?xml version="1.0" encoding="utf-8"?>
<sst xmlns="http://schemas.openxmlformats.org/spreadsheetml/2006/main" count="98" uniqueCount="55">
  <si>
    <t>ASOCIACIÓN SUR DE BOGOTÁ</t>
  </si>
  <si>
    <t>PLANILLA DE INSCRIPCIÓN CLUB</t>
  </si>
  <si>
    <t>Iglesia:</t>
  </si>
  <si>
    <t>Distrito:</t>
  </si>
  <si>
    <t>No.</t>
  </si>
  <si>
    <t>CARGO</t>
  </si>
  <si>
    <t>NOMBRE COMPLETO</t>
  </si>
  <si>
    <t>CELULAR</t>
  </si>
  <si>
    <t>DIRECTOR (A)</t>
  </si>
  <si>
    <t>SUBDIRECTOR (A)</t>
  </si>
  <si>
    <t>ANCIANO CONSEJERO</t>
  </si>
  <si>
    <t>SECRETARIA (O)</t>
  </si>
  <si>
    <t>TESORERO (A)</t>
  </si>
  <si>
    <t>CONSEJERO</t>
  </si>
  <si>
    <t>Director del Club</t>
  </si>
  <si>
    <t>R.C</t>
  </si>
  <si>
    <t>T.I</t>
  </si>
  <si>
    <t>C.C.</t>
  </si>
  <si>
    <t>DOCUMENTO</t>
  </si>
  <si>
    <t>NÚMERO</t>
  </si>
  <si>
    <t>Nombre del club:</t>
  </si>
  <si>
    <t>CONQUISTADOR</t>
  </si>
  <si>
    <t>GUÍA MAYOR</t>
  </si>
  <si>
    <t xml:space="preserve">PADRE </t>
  </si>
  <si>
    <t>Documento:</t>
  </si>
  <si>
    <t>Carlos Camargo</t>
  </si>
  <si>
    <t>AVENTURERO</t>
  </si>
  <si>
    <t>CARTA PERMISO ACTIVIDADES FIRMADA</t>
  </si>
  <si>
    <t>Si</t>
  </si>
  <si>
    <t>Declaro de manera libre, expresa, inequívoca e informada, que IGLESIA ADVENTISTA DEL SEPTIMO DIA – SECCIÓN ASOCIACION SUR DE BOGOTA, para que, en los términos del literal a) del artículo 6 de la Ley 1581 de 2012, realice la recolección, almacenamiento, uso, circulación, supresión, y en general, tratamiento de mis datos personales, para que dicho Tratamiento se realice con el fin de tener un registro de los asistentes a este evento, enviar las memorias y mantener una red de comunicación para futuros eventos. Usted como Titular de los Datos Personales puede ejercer los derechos que le otorga la Ley 1581 de 2012 y sus decretos reglamentarios, dirigiéndose por escrito a la siguiente dirección: Carrera 24 No 47 – 07 Piso 2 Bogotá, Colombia; a nombre de: IGLESIA ADVENTISTA DEL SEPTIMO DIA – SECCIÓN ASOCIACION SUR DE BOGOTA o al correo electrónico: datospersonalessurbta@gmail.com. Sus datos personales pueden ser transmitidos y/o transferidos a nivel nacional y/o internacional. Mayor información para conocer nuestra Política de Tratamiento de Datos Personales y los cambios sustanciales que se produzcan en ella en: http://asosurbogota.org.</t>
  </si>
  <si>
    <t>Pastor</t>
  </si>
  <si>
    <t>EDAD</t>
  </si>
  <si>
    <t>Campamento Testificadores 2020</t>
  </si>
  <si>
    <t>CANTIDAD DE PINES VALOR   $ 15.000 C/U</t>
  </si>
  <si>
    <t>Julio Arturo Zúñiga</t>
  </si>
  <si>
    <t>Fecha de nacimiento</t>
  </si>
  <si>
    <t>DÍA</t>
  </si>
  <si>
    <t xml:space="preserve">MES </t>
  </si>
  <si>
    <t>AÑO</t>
  </si>
  <si>
    <t>Nota: para cada menor de edad inscrito debe anexarse la carta de permiso actividades firmada, pueden anexar todas las cartas firmadas en un formato pdf y enviarlo por la tarea de classroom: "planilla de inscripción y cartas de permiso para participar en las actividades". Si la cantidad de participantes menores de edad no concuerda con la cantidad de cartas de permiso, los formatos serán devueltos para que se anexen las cartas de permiso que hacen falta y sean enviados de nuevo los formatos a google classroom  por parte de los líderes.</t>
  </si>
  <si>
    <t>VALOR TOTAL PINES</t>
  </si>
  <si>
    <t xml:space="preserve">Al firmar constatamos que las informaciones anteriores son verdaderas y asumimos cualquier responsabilidad por información falsa o incompleta. </t>
  </si>
  <si>
    <t>Anciano consejero</t>
  </si>
  <si>
    <t>____________________</t>
  </si>
  <si>
    <t>__________________</t>
  </si>
  <si>
    <t>_________________</t>
  </si>
  <si>
    <t>Firmas</t>
  </si>
  <si>
    <t>Fecha de Envio</t>
  </si>
  <si>
    <t>_____________________________</t>
  </si>
  <si>
    <t>________________________</t>
  </si>
  <si>
    <t>__________________________</t>
  </si>
  <si>
    <t>A</t>
  </si>
  <si>
    <t>C</t>
  </si>
  <si>
    <t>GM</t>
  </si>
  <si>
    <t>Marque con una "X" si es club de aventureros, conquistadores o guías mayores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</si>
</sst>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0"/>
      <color theme="1"/>
      <name val="Andalus"/>
      <family val="1"/>
    </font>
    <font>
      <b/>
      <sz val="11"/>
      <color theme="1"/>
      <name val="Calibri"/>
      <family val="2"/>
      <scheme val="minor"/>
    </font>
    <font>
      <b/>
      <sz val="11"/>
      <color theme="0" tint="-0.499984740745262"/>
      <name val="Calibri"/>
      <family val="2"/>
      <scheme val="minor"/>
    </font>
    <font>
      <sz val="11"/>
      <color theme="1"/>
      <name val="Andalus"/>
    </font>
    <font>
      <b/>
      <sz val="18"/>
      <color theme="1"/>
      <name val="Andalus"/>
      <family val="1"/>
    </font>
    <font>
      <sz val="28"/>
      <color theme="1"/>
      <name val="Andalus"/>
      <family val="1"/>
    </font>
    <font>
      <b/>
      <sz val="20"/>
      <color theme="1"/>
      <name val="Andalus"/>
      <family val="1"/>
    </font>
    <font>
      <b/>
      <sz val="10"/>
      <color theme="1"/>
      <name val="Calibri"/>
      <family val="2"/>
      <scheme val="minor"/>
    </font>
    <font>
      <b/>
      <sz val="9"/>
      <color theme="1"/>
      <name val="Calibri"/>
      <family val="2"/>
      <scheme val="minor"/>
    </font>
    <font>
      <sz val="12"/>
      <color theme="1"/>
      <name val="TimesNewRomanPSMT"/>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s>
  <cellStyleXfs count="1">
    <xf numFmtId="0" fontId="0" fillId="0" borderId="0"/>
  </cellStyleXfs>
  <cellXfs count="65">
    <xf numFmtId="0" fontId="0" fillId="0" borderId="0" xfId="0"/>
    <xf numFmtId="0" fontId="4" fillId="0" borderId="0" xfId="0" applyFont="1"/>
    <xf numFmtId="0" fontId="4" fillId="0" borderId="0" xfId="0" applyFont="1" applyAlignment="1">
      <alignment horizontal="center"/>
    </xf>
    <xf numFmtId="0" fontId="6" fillId="0" borderId="0" xfId="0" applyFont="1"/>
    <xf numFmtId="0" fontId="5" fillId="0" borderId="0" xfId="0" applyFont="1"/>
    <xf numFmtId="0" fontId="4" fillId="0" borderId="0" xfId="0" applyFont="1" applyAlignment="1">
      <alignment horizontal="right"/>
    </xf>
    <xf numFmtId="0" fontId="0" fillId="0" borderId="0" xfId="0" applyBorder="1"/>
    <xf numFmtId="0" fontId="5" fillId="0" borderId="1" xfId="0" applyFont="1" applyBorder="1" applyAlignment="1">
      <alignment horizontal="center"/>
    </xf>
    <xf numFmtId="0" fontId="0" fillId="0" borderId="0" xfId="0" applyBorder="1" applyAlignment="1"/>
    <xf numFmtId="0" fontId="5" fillId="0" borderId="2" xfId="0" applyFont="1" applyBorder="1" applyAlignment="1">
      <alignment horizontal="center"/>
    </xf>
    <xf numFmtId="0" fontId="0" fillId="0" borderId="0" xfId="0" applyBorder="1" applyAlignment="1">
      <alignment horizontal="right"/>
    </xf>
    <xf numFmtId="0" fontId="3" fillId="0" borderId="2" xfId="0" applyFont="1" applyBorder="1"/>
    <xf numFmtId="0" fontId="3" fillId="0" borderId="2" xfId="0" applyFont="1" applyBorder="1" applyAlignment="1">
      <alignment horizontal="center"/>
    </xf>
    <xf numFmtId="3" fontId="3" fillId="0" borderId="2" xfId="0" applyNumberFormat="1" applyFont="1" applyBorder="1"/>
    <xf numFmtId="0" fontId="3" fillId="0" borderId="1" xfId="0" applyFont="1" applyBorder="1"/>
    <xf numFmtId="0" fontId="3" fillId="0" borderId="1" xfId="0" applyFont="1" applyBorder="1" applyAlignment="1">
      <alignment horizontal="center"/>
    </xf>
    <xf numFmtId="0" fontId="3" fillId="0" borderId="1" xfId="0" applyFont="1" applyFill="1" applyBorder="1" applyAlignment="1"/>
    <xf numFmtId="0" fontId="3" fillId="0" borderId="1" xfId="0" applyFont="1" applyBorder="1" applyAlignment="1"/>
    <xf numFmtId="0" fontId="3" fillId="0" borderId="0" xfId="0" applyFont="1" applyAlignment="1">
      <alignment horizontal="right"/>
    </xf>
    <xf numFmtId="0" fontId="2" fillId="0" borderId="1" xfId="0" applyFont="1" applyBorder="1"/>
    <xf numFmtId="3" fontId="2" fillId="0" borderId="2" xfId="0" applyNumberFormat="1" applyFont="1" applyBorder="1" applyAlignment="1">
      <alignment horizontal="center"/>
    </xf>
    <xf numFmtId="0" fontId="5"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0" xfId="0" applyFont="1" applyAlignment="1"/>
    <xf numFmtId="0" fontId="1" fillId="0" borderId="1" xfId="0" applyFont="1" applyBorder="1" applyAlignment="1">
      <alignment horizontal="left"/>
    </xf>
    <xf numFmtId="0" fontId="5" fillId="2" borderId="9" xfId="0" applyFont="1" applyFill="1" applyBorder="1" applyAlignment="1">
      <alignment horizontal="center" vertical="center"/>
    </xf>
    <xf numFmtId="3" fontId="2"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0" fillId="0" borderId="0" xfId="0" applyBorder="1" applyAlignment="1">
      <alignment horizontal="center"/>
    </xf>
    <xf numFmtId="0" fontId="11" fillId="0" borderId="0" xfId="0" applyFont="1" applyAlignment="1">
      <alignment horizontal="center"/>
    </xf>
    <xf numFmtId="0" fontId="4" fillId="0" borderId="1" xfId="0" applyFont="1" applyBorder="1" applyAlignment="1">
      <alignment horizontal="center"/>
    </xf>
    <xf numFmtId="0" fontId="7" fillId="0" borderId="0" xfId="0" applyFont="1" applyAlignment="1">
      <alignment horizontal="left" vertical="center" wrapText="1"/>
    </xf>
    <xf numFmtId="0" fontId="9" fillId="0" borderId="0" xfId="0" applyFont="1" applyAlignment="1">
      <alignment horizontal="center"/>
    </xf>
    <xf numFmtId="0" fontId="10" fillId="0" borderId="0" xfId="0" applyFont="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11" fillId="2" borderId="8" xfId="0" applyFont="1" applyFill="1" applyBorder="1" applyAlignment="1">
      <alignment horizontal="center" wrapText="1"/>
    </xf>
    <xf numFmtId="0" fontId="11" fillId="2" borderId="9" xfId="0" applyFont="1" applyFill="1" applyBorder="1" applyAlignment="1">
      <alignment horizontal="center" wrapText="1"/>
    </xf>
    <xf numFmtId="0" fontId="8" fillId="0" borderId="0" xfId="0" applyFont="1" applyAlignment="1">
      <alignment horizontal="center"/>
    </xf>
    <xf numFmtId="0" fontId="4" fillId="0" borderId="0" xfId="0" applyFont="1" applyAlignment="1">
      <alignment horizontal="right"/>
    </xf>
    <xf numFmtId="0" fontId="4" fillId="0" borderId="0" xfId="0" applyFont="1" applyAlignment="1"/>
    <xf numFmtId="0" fontId="4" fillId="0" borderId="14" xfId="0" applyFont="1" applyBorder="1" applyAlignment="1">
      <alignment horizontal="right"/>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3" fillId="0" borderId="0" xfId="0" applyFont="1" applyAlignment="1">
      <alignment horizontal="left"/>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12" fillId="3" borderId="11" xfId="0" applyFont="1" applyFill="1" applyBorder="1" applyAlignment="1">
      <alignment horizont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4" fillId="0" borderId="0" xfId="0" applyFont="1" applyAlignment="1">
      <alignment horizontal="left" wrapText="1"/>
    </xf>
    <xf numFmtId="0" fontId="4" fillId="0" borderId="0" xfId="0" applyFont="1" applyAlignment="1">
      <alignment horizontal="left"/>
    </xf>
    <xf numFmtId="0" fontId="0" fillId="0" borderId="0" xfId="0" applyAlignment="1">
      <alignment horizontal="left"/>
    </xf>
    <xf numFmtId="0" fontId="0" fillId="0" borderId="0" xfId="0" applyBorder="1" applyAlignment="1">
      <alignment horizontal="center"/>
    </xf>
    <xf numFmtId="0" fontId="5" fillId="0" borderId="0" xfId="0" applyFont="1" applyAlignment="1">
      <alignment horizontal="center" vertical="center"/>
    </xf>
    <xf numFmtId="0" fontId="11" fillId="0" borderId="0" xfId="0" applyFont="1" applyAlignment="1">
      <alignment horizontal="center"/>
    </xf>
    <xf numFmtId="0" fontId="5"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42BA-BE87-7E48-9784-59FBE1E276A2}">
  <sheetPr>
    <tabColor rgb="FFC00000"/>
  </sheetPr>
  <dimension ref="A1:P68"/>
  <sheetViews>
    <sheetView tabSelected="1" zoomScale="109" workbookViewId="0">
      <selection activeCell="P5" sqref="P5"/>
    </sheetView>
  </sheetViews>
  <sheetFormatPr baseColWidth="10" defaultRowHeight="15"/>
  <cols>
    <col min="1" max="1" width="3.5" customWidth="1"/>
    <col min="2" max="2" width="22" customWidth="1"/>
    <col min="3" max="3" width="17.1640625" bestFit="1" customWidth="1"/>
    <col min="4" max="4" width="11.83203125" bestFit="1" customWidth="1"/>
    <col min="5" max="5" width="3.6640625" bestFit="1" customWidth="1"/>
    <col min="6" max="6" width="3" bestFit="1" customWidth="1"/>
    <col min="7" max="7" width="4.1640625" bestFit="1" customWidth="1"/>
    <col min="8" max="8" width="11.33203125" customWidth="1"/>
    <col min="9" max="9" width="4" bestFit="1" customWidth="1"/>
    <col min="10" max="10" width="4.83203125" bestFit="1" customWidth="1"/>
    <col min="11" max="11" width="5.33203125" bestFit="1" customWidth="1"/>
    <col min="12" max="12" width="5.5" bestFit="1" customWidth="1"/>
    <col min="13" max="14" width="12.1640625" customWidth="1"/>
  </cols>
  <sheetData>
    <row r="1" spans="1:16" ht="35">
      <c r="A1" s="36" t="s">
        <v>0</v>
      </c>
      <c r="B1" s="36"/>
      <c r="C1" s="36"/>
      <c r="D1" s="36"/>
      <c r="E1" s="36"/>
      <c r="F1" s="36"/>
      <c r="G1" s="36"/>
      <c r="H1" s="36"/>
      <c r="I1" s="36"/>
      <c r="J1" s="36"/>
      <c r="K1" s="36"/>
      <c r="L1" s="36"/>
      <c r="M1" s="36"/>
      <c r="N1" s="36"/>
      <c r="O1" s="36"/>
    </row>
    <row r="2" spans="1:16" ht="26">
      <c r="A2" s="37" t="s">
        <v>1</v>
      </c>
      <c r="B2" s="37"/>
      <c r="C2" s="37"/>
      <c r="D2" s="37"/>
      <c r="E2" s="37"/>
      <c r="F2" s="37"/>
      <c r="G2" s="37"/>
      <c r="H2" s="37"/>
      <c r="I2" s="37"/>
      <c r="J2" s="37"/>
      <c r="K2" s="37"/>
      <c r="L2" s="37"/>
      <c r="M2" s="37"/>
      <c r="N2" s="37"/>
      <c r="O2" s="37"/>
    </row>
    <row r="3" spans="1:16" ht="23">
      <c r="A3" s="46" t="s">
        <v>32</v>
      </c>
      <c r="B3" s="46"/>
      <c r="C3" s="46"/>
      <c r="D3" s="46"/>
      <c r="E3" s="46"/>
      <c r="F3" s="46"/>
      <c r="G3" s="46"/>
      <c r="H3" s="46"/>
      <c r="I3" s="46"/>
      <c r="J3" s="46"/>
      <c r="K3" s="46"/>
      <c r="L3" s="46"/>
      <c r="M3" s="46"/>
      <c r="N3" s="46"/>
      <c r="O3" s="46"/>
    </row>
    <row r="4" spans="1:16" ht="143" customHeight="1">
      <c r="A4" s="35" t="s">
        <v>29</v>
      </c>
      <c r="B4" s="35"/>
      <c r="C4" s="35"/>
      <c r="D4" s="35"/>
      <c r="E4" s="35"/>
      <c r="F4" s="35"/>
      <c r="G4" s="35"/>
      <c r="H4" s="35"/>
      <c r="I4" s="35"/>
      <c r="J4" s="35"/>
      <c r="K4" s="35"/>
      <c r="L4" s="35"/>
      <c r="M4" s="35"/>
      <c r="N4" s="35"/>
      <c r="O4" s="35"/>
    </row>
    <row r="5" spans="1:16" ht="16.25" customHeight="1">
      <c r="A5" s="2"/>
      <c r="B5" s="5" t="s">
        <v>3</v>
      </c>
      <c r="C5" s="59" t="s">
        <v>48</v>
      </c>
      <c r="D5" s="59"/>
      <c r="E5" s="47" t="s">
        <v>2</v>
      </c>
      <c r="F5" s="47"/>
      <c r="G5" s="47"/>
      <c r="H5" s="60" t="s">
        <v>50</v>
      </c>
      <c r="I5" s="60"/>
      <c r="J5" s="60"/>
      <c r="K5" s="60"/>
      <c r="L5" s="47" t="s">
        <v>20</v>
      </c>
      <c r="M5" s="47"/>
      <c r="N5" s="48" t="s">
        <v>49</v>
      </c>
      <c r="O5" s="48"/>
      <c r="P5" s="27"/>
    </row>
    <row r="6" spans="1:16" ht="16.25" customHeight="1">
      <c r="A6" s="47" t="s">
        <v>54</v>
      </c>
      <c r="B6" s="47"/>
      <c r="C6" s="47"/>
      <c r="D6" s="47"/>
      <c r="E6" s="47"/>
      <c r="F6" s="47"/>
      <c r="G6" s="47"/>
      <c r="H6" s="49"/>
      <c r="I6" s="34" t="s">
        <v>51</v>
      </c>
      <c r="J6" s="34" t="s">
        <v>52</v>
      </c>
      <c r="K6" s="34" t="s">
        <v>53</v>
      </c>
      <c r="L6" s="27"/>
      <c r="M6" s="2"/>
      <c r="N6" s="1"/>
    </row>
    <row r="7" spans="1:16" ht="16.25" customHeight="1">
      <c r="A7" s="22"/>
      <c r="B7" s="5"/>
      <c r="C7" s="22"/>
      <c r="D7" s="22"/>
      <c r="E7" s="22"/>
      <c r="F7" s="22"/>
      <c r="G7" s="22"/>
      <c r="H7" s="22"/>
      <c r="I7" s="22"/>
      <c r="J7" s="22"/>
      <c r="K7" s="22"/>
      <c r="L7" s="22"/>
      <c r="M7" s="22"/>
      <c r="N7" s="1"/>
    </row>
    <row r="8" spans="1:16" ht="54" customHeight="1">
      <c r="A8" s="58" t="s">
        <v>39</v>
      </c>
      <c r="B8" s="58"/>
      <c r="C8" s="58"/>
      <c r="D8" s="58"/>
      <c r="E8" s="58"/>
      <c r="F8" s="58"/>
      <c r="G8" s="58"/>
      <c r="H8" s="58"/>
      <c r="I8" s="58"/>
      <c r="J8" s="58"/>
      <c r="K8" s="58"/>
      <c r="L8" s="58"/>
      <c r="M8" s="58"/>
      <c r="N8" s="58"/>
      <c r="O8" s="58"/>
    </row>
    <row r="9" spans="1:16" ht="16.25" customHeight="1" thickBot="1">
      <c r="A9" s="23"/>
      <c r="B9" s="23"/>
      <c r="C9" s="23"/>
      <c r="D9" s="23"/>
      <c r="E9" s="23"/>
      <c r="F9" s="23"/>
      <c r="G9" s="23"/>
      <c r="H9" s="23"/>
      <c r="I9" s="23"/>
      <c r="J9" s="23"/>
      <c r="K9" s="23"/>
      <c r="L9" s="23"/>
      <c r="M9" s="23"/>
      <c r="N9" s="1"/>
    </row>
    <row r="10" spans="1:16" ht="16" thickBot="1">
      <c r="A10" s="40" t="s">
        <v>4</v>
      </c>
      <c r="B10" s="40" t="s">
        <v>5</v>
      </c>
      <c r="C10" s="40" t="s">
        <v>6</v>
      </c>
      <c r="D10" s="40" t="s">
        <v>7</v>
      </c>
      <c r="E10" s="38" t="s">
        <v>18</v>
      </c>
      <c r="F10" s="39"/>
      <c r="G10" s="39"/>
      <c r="H10" s="39"/>
      <c r="I10" s="55" t="s">
        <v>35</v>
      </c>
      <c r="J10" s="56"/>
      <c r="K10" s="57"/>
      <c r="L10" s="42" t="s">
        <v>31</v>
      </c>
      <c r="M10" s="44" t="s">
        <v>27</v>
      </c>
      <c r="N10" s="53" t="s">
        <v>33</v>
      </c>
      <c r="O10" s="50" t="s">
        <v>40</v>
      </c>
    </row>
    <row r="11" spans="1:16" ht="27" customHeight="1" thickBot="1">
      <c r="A11" s="41"/>
      <c r="B11" s="41"/>
      <c r="C11" s="41"/>
      <c r="D11" s="41"/>
      <c r="E11" s="25" t="s">
        <v>15</v>
      </c>
      <c r="F11" s="25" t="s">
        <v>16</v>
      </c>
      <c r="G11" s="25" t="s">
        <v>17</v>
      </c>
      <c r="H11" s="24" t="s">
        <v>19</v>
      </c>
      <c r="I11" s="29" t="s">
        <v>36</v>
      </c>
      <c r="J11" s="26" t="s">
        <v>37</v>
      </c>
      <c r="K11" s="26" t="s">
        <v>38</v>
      </c>
      <c r="L11" s="43"/>
      <c r="M11" s="45"/>
      <c r="N11" s="54"/>
      <c r="O11" s="51"/>
    </row>
    <row r="12" spans="1:16" ht="16">
      <c r="A12" s="9">
        <v>1</v>
      </c>
      <c r="B12" s="11" t="s">
        <v>8</v>
      </c>
      <c r="C12" s="11" t="s">
        <v>25</v>
      </c>
      <c r="D12" s="12">
        <v>3056713461</v>
      </c>
      <c r="E12" s="12">
        <v>1</v>
      </c>
      <c r="F12" s="12"/>
      <c r="G12" s="12"/>
      <c r="H12" s="12">
        <v>1233415</v>
      </c>
      <c r="I12" s="12">
        <v>15</v>
      </c>
      <c r="J12" s="12">
        <v>12</v>
      </c>
      <c r="K12" s="12">
        <v>2010</v>
      </c>
      <c r="L12" s="12">
        <v>9</v>
      </c>
      <c r="M12" s="20" t="s">
        <v>28</v>
      </c>
      <c r="N12" s="30">
        <v>1</v>
      </c>
      <c r="O12" s="20">
        <f>SUM(N12)*15000</f>
        <v>15000</v>
      </c>
    </row>
    <row r="13" spans="1:16" ht="16">
      <c r="A13" s="7">
        <v>2</v>
      </c>
      <c r="B13" s="14" t="s">
        <v>9</v>
      </c>
      <c r="C13" s="28" t="s">
        <v>34</v>
      </c>
      <c r="D13" s="15">
        <v>3112223380</v>
      </c>
      <c r="E13" s="15"/>
      <c r="F13" s="15"/>
      <c r="G13" s="15">
        <v>1</v>
      </c>
      <c r="H13" s="15">
        <v>914457828</v>
      </c>
      <c r="I13" s="12">
        <v>20</v>
      </c>
      <c r="J13" s="12">
        <v>1</v>
      </c>
      <c r="K13" s="12">
        <v>2011</v>
      </c>
      <c r="L13" s="12">
        <v>11</v>
      </c>
      <c r="M13" s="20" t="s">
        <v>28</v>
      </c>
      <c r="N13" s="31">
        <v>3</v>
      </c>
      <c r="O13" s="20">
        <f>SUM(N13)*15000</f>
        <v>45000</v>
      </c>
    </row>
    <row r="14" spans="1:16" ht="16">
      <c r="A14" s="7">
        <v>3</v>
      </c>
      <c r="B14" s="14" t="s">
        <v>9</v>
      </c>
      <c r="C14" s="15"/>
      <c r="D14" s="15"/>
      <c r="E14" s="15"/>
      <c r="F14" s="15"/>
      <c r="G14" s="15"/>
      <c r="H14" s="15"/>
      <c r="I14" s="12"/>
      <c r="J14" s="12"/>
      <c r="K14" s="12"/>
      <c r="L14" s="12"/>
      <c r="M14" s="13"/>
      <c r="N14" s="31"/>
      <c r="O14" s="20">
        <f t="shared" ref="O14:O60" si="0">SUM(N14)*15000</f>
        <v>0</v>
      </c>
    </row>
    <row r="15" spans="1:16" ht="16">
      <c r="A15" s="7">
        <v>7</v>
      </c>
      <c r="B15" s="14" t="s">
        <v>10</v>
      </c>
      <c r="C15" s="15"/>
      <c r="D15" s="15"/>
      <c r="E15" s="15"/>
      <c r="F15" s="15"/>
      <c r="G15" s="15"/>
      <c r="H15" s="15"/>
      <c r="I15" s="12"/>
      <c r="J15" s="12"/>
      <c r="K15" s="12"/>
      <c r="L15" s="12"/>
      <c r="M15" s="13"/>
      <c r="N15" s="31"/>
      <c r="O15" s="20">
        <f t="shared" si="0"/>
        <v>0</v>
      </c>
    </row>
    <row r="16" spans="1:16" ht="16">
      <c r="A16" s="7">
        <v>8</v>
      </c>
      <c r="B16" s="14" t="s">
        <v>11</v>
      </c>
      <c r="C16" s="15"/>
      <c r="D16" s="15"/>
      <c r="E16" s="15"/>
      <c r="F16" s="15"/>
      <c r="G16" s="15"/>
      <c r="H16" s="15"/>
      <c r="I16" s="12"/>
      <c r="J16" s="12"/>
      <c r="K16" s="12"/>
      <c r="L16" s="12"/>
      <c r="M16" s="13"/>
      <c r="N16" s="31"/>
      <c r="O16" s="20">
        <f t="shared" si="0"/>
        <v>0</v>
      </c>
    </row>
    <row r="17" spans="1:15" ht="16">
      <c r="A17" s="7">
        <v>9</v>
      </c>
      <c r="B17" s="14" t="s">
        <v>12</v>
      </c>
      <c r="C17" s="15"/>
      <c r="D17" s="15"/>
      <c r="E17" s="15"/>
      <c r="F17" s="15"/>
      <c r="G17" s="15"/>
      <c r="H17" s="15"/>
      <c r="I17" s="12"/>
      <c r="J17" s="12"/>
      <c r="K17" s="12"/>
      <c r="L17" s="12"/>
      <c r="M17" s="13"/>
      <c r="N17" s="31"/>
      <c r="O17" s="20">
        <f t="shared" si="0"/>
        <v>0</v>
      </c>
    </row>
    <row r="18" spans="1:15" ht="16">
      <c r="A18" s="7">
        <v>10</v>
      </c>
      <c r="B18" s="14" t="s">
        <v>13</v>
      </c>
      <c r="C18" s="15"/>
      <c r="D18" s="15"/>
      <c r="E18" s="15"/>
      <c r="F18" s="15"/>
      <c r="G18" s="15"/>
      <c r="H18" s="15"/>
      <c r="I18" s="12"/>
      <c r="J18" s="12"/>
      <c r="K18" s="12"/>
      <c r="L18" s="12"/>
      <c r="M18" s="13"/>
      <c r="N18" s="31"/>
      <c r="O18" s="20">
        <f t="shared" si="0"/>
        <v>0</v>
      </c>
    </row>
    <row r="19" spans="1:15" ht="16">
      <c r="A19" s="7">
        <v>13</v>
      </c>
      <c r="B19" s="14" t="s">
        <v>13</v>
      </c>
      <c r="C19" s="15"/>
      <c r="D19" s="15"/>
      <c r="E19" s="15"/>
      <c r="F19" s="15"/>
      <c r="G19" s="15"/>
      <c r="H19" s="15"/>
      <c r="I19" s="12"/>
      <c r="J19" s="12"/>
      <c r="K19" s="12"/>
      <c r="L19" s="12"/>
      <c r="M19" s="13"/>
      <c r="N19" s="31"/>
      <c r="O19" s="20">
        <f t="shared" si="0"/>
        <v>0</v>
      </c>
    </row>
    <row r="20" spans="1:15" ht="16">
      <c r="A20" s="9">
        <v>14.285714285714301</v>
      </c>
      <c r="B20" s="19" t="s">
        <v>26</v>
      </c>
      <c r="C20" s="15"/>
      <c r="D20" s="15"/>
      <c r="E20" s="15"/>
      <c r="F20" s="15"/>
      <c r="G20" s="15"/>
      <c r="H20" s="15"/>
      <c r="I20" s="12"/>
      <c r="J20" s="12"/>
      <c r="K20" s="12"/>
      <c r="L20" s="12"/>
      <c r="M20" s="13"/>
      <c r="N20" s="31"/>
      <c r="O20" s="20">
        <f t="shared" si="0"/>
        <v>0</v>
      </c>
    </row>
    <row r="21" spans="1:15" ht="16">
      <c r="A21" s="7">
        <v>15.988095238095299</v>
      </c>
      <c r="B21" s="19" t="s">
        <v>26</v>
      </c>
      <c r="C21" s="15"/>
      <c r="D21" s="15"/>
      <c r="E21" s="15"/>
      <c r="F21" s="15"/>
      <c r="G21" s="15"/>
      <c r="H21" s="15"/>
      <c r="I21" s="12"/>
      <c r="J21" s="12"/>
      <c r="K21" s="12"/>
      <c r="L21" s="12"/>
      <c r="M21" s="13"/>
      <c r="N21" s="31"/>
      <c r="O21" s="20">
        <f t="shared" si="0"/>
        <v>0</v>
      </c>
    </row>
    <row r="22" spans="1:15" ht="16">
      <c r="A22" s="7">
        <v>17.6904761904762</v>
      </c>
      <c r="B22" s="19" t="s">
        <v>26</v>
      </c>
      <c r="C22" s="15"/>
      <c r="D22" s="15"/>
      <c r="E22" s="15"/>
      <c r="F22" s="15"/>
      <c r="G22" s="15"/>
      <c r="H22" s="15"/>
      <c r="I22" s="12"/>
      <c r="J22" s="12"/>
      <c r="K22" s="12"/>
      <c r="L22" s="12"/>
      <c r="M22" s="13"/>
      <c r="N22" s="31"/>
      <c r="O22" s="20">
        <f t="shared" si="0"/>
        <v>0</v>
      </c>
    </row>
    <row r="23" spans="1:15" ht="16">
      <c r="A23" s="7">
        <v>19.392857142857199</v>
      </c>
      <c r="B23" s="19" t="s">
        <v>26</v>
      </c>
      <c r="C23" s="15"/>
      <c r="D23" s="15"/>
      <c r="E23" s="15"/>
      <c r="F23" s="15"/>
      <c r="G23" s="15"/>
      <c r="H23" s="15"/>
      <c r="I23" s="12"/>
      <c r="J23" s="12"/>
      <c r="K23" s="12"/>
      <c r="L23" s="12"/>
      <c r="M23" s="13"/>
      <c r="N23" s="31"/>
      <c r="O23" s="20">
        <f t="shared" si="0"/>
        <v>0</v>
      </c>
    </row>
    <row r="24" spans="1:15" ht="16">
      <c r="A24" s="7">
        <v>21.095238095238098</v>
      </c>
      <c r="B24" s="19" t="s">
        <v>26</v>
      </c>
      <c r="C24" s="15"/>
      <c r="D24" s="15"/>
      <c r="E24" s="15"/>
      <c r="F24" s="15"/>
      <c r="G24" s="15"/>
      <c r="H24" s="15"/>
      <c r="I24" s="12"/>
      <c r="J24" s="12"/>
      <c r="K24" s="12"/>
      <c r="L24" s="12"/>
      <c r="M24" s="13"/>
      <c r="N24" s="31"/>
      <c r="O24" s="20">
        <f t="shared" si="0"/>
        <v>0</v>
      </c>
    </row>
    <row r="25" spans="1:15" ht="16">
      <c r="A25" s="7">
        <v>22.797619047619101</v>
      </c>
      <c r="B25" s="19" t="s">
        <v>26</v>
      </c>
      <c r="C25" s="15"/>
      <c r="D25" s="15"/>
      <c r="E25" s="15"/>
      <c r="F25" s="15"/>
      <c r="G25" s="15"/>
      <c r="H25" s="15"/>
      <c r="I25" s="12"/>
      <c r="J25" s="12"/>
      <c r="K25" s="12"/>
      <c r="L25" s="12"/>
      <c r="M25" s="13"/>
      <c r="N25" s="31"/>
      <c r="O25" s="20">
        <f t="shared" si="0"/>
        <v>0</v>
      </c>
    </row>
    <row r="26" spans="1:15" ht="16">
      <c r="A26" s="7">
        <v>24.5</v>
      </c>
      <c r="B26" s="19" t="s">
        <v>26</v>
      </c>
      <c r="C26" s="15"/>
      <c r="D26" s="15"/>
      <c r="E26" s="15"/>
      <c r="F26" s="15"/>
      <c r="G26" s="15"/>
      <c r="H26" s="15"/>
      <c r="I26" s="12"/>
      <c r="J26" s="12"/>
      <c r="K26" s="12"/>
      <c r="L26" s="12"/>
      <c r="M26" s="13"/>
      <c r="N26" s="31"/>
      <c r="O26" s="20">
        <f t="shared" si="0"/>
        <v>0</v>
      </c>
    </row>
    <row r="27" spans="1:15" ht="16">
      <c r="A27" s="7">
        <v>26.202380952380999</v>
      </c>
      <c r="B27" s="16" t="s">
        <v>21</v>
      </c>
      <c r="C27" s="17"/>
      <c r="D27" s="14"/>
      <c r="E27" s="14"/>
      <c r="F27" s="14"/>
      <c r="G27" s="14"/>
      <c r="H27" s="14"/>
      <c r="I27" s="11"/>
      <c r="J27" s="11"/>
      <c r="K27" s="11"/>
      <c r="L27" s="11"/>
      <c r="M27" s="13"/>
      <c r="N27" s="31"/>
      <c r="O27" s="20">
        <f t="shared" si="0"/>
        <v>0</v>
      </c>
    </row>
    <row r="28" spans="1:15" ht="16">
      <c r="A28" s="9">
        <v>27.904761904761902</v>
      </c>
      <c r="B28" s="16" t="s">
        <v>21</v>
      </c>
      <c r="C28" s="17"/>
      <c r="D28" s="14"/>
      <c r="E28" s="14"/>
      <c r="F28" s="14"/>
      <c r="G28" s="14"/>
      <c r="H28" s="14"/>
      <c r="I28" s="11"/>
      <c r="J28" s="11"/>
      <c r="K28" s="11"/>
      <c r="L28" s="11"/>
      <c r="M28" s="13"/>
      <c r="N28" s="31"/>
      <c r="O28" s="20">
        <f t="shared" si="0"/>
        <v>0</v>
      </c>
    </row>
    <row r="29" spans="1:15" ht="16">
      <c r="A29" s="7">
        <v>29.6071428571429</v>
      </c>
      <c r="B29" s="16" t="s">
        <v>21</v>
      </c>
      <c r="C29" s="17"/>
      <c r="D29" s="14"/>
      <c r="E29" s="14"/>
      <c r="F29" s="14"/>
      <c r="G29" s="14"/>
      <c r="H29" s="14"/>
      <c r="I29" s="11"/>
      <c r="J29" s="11"/>
      <c r="K29" s="11"/>
      <c r="L29" s="11"/>
      <c r="M29" s="13"/>
      <c r="N29" s="31"/>
      <c r="O29" s="20">
        <f t="shared" si="0"/>
        <v>0</v>
      </c>
    </row>
    <row r="30" spans="1:15" ht="16">
      <c r="A30" s="7">
        <v>31.3095238095238</v>
      </c>
      <c r="B30" s="16" t="s">
        <v>21</v>
      </c>
      <c r="C30" s="17"/>
      <c r="D30" s="14"/>
      <c r="E30" s="14"/>
      <c r="F30" s="14"/>
      <c r="G30" s="14"/>
      <c r="H30" s="14"/>
      <c r="I30" s="11"/>
      <c r="J30" s="11"/>
      <c r="K30" s="11"/>
      <c r="L30" s="11"/>
      <c r="M30" s="13"/>
      <c r="N30" s="31"/>
      <c r="O30" s="20">
        <f t="shared" si="0"/>
        <v>0</v>
      </c>
    </row>
    <row r="31" spans="1:15" ht="16">
      <c r="A31" s="7">
        <v>33.011904761904802</v>
      </c>
      <c r="B31" s="16" t="s">
        <v>21</v>
      </c>
      <c r="C31" s="17"/>
      <c r="D31" s="14"/>
      <c r="E31" s="14"/>
      <c r="F31" s="14"/>
      <c r="G31" s="14"/>
      <c r="H31" s="14"/>
      <c r="I31" s="11"/>
      <c r="J31" s="11"/>
      <c r="K31" s="11"/>
      <c r="L31" s="11"/>
      <c r="M31" s="13"/>
      <c r="N31" s="31"/>
      <c r="O31" s="20">
        <f t="shared" si="0"/>
        <v>0</v>
      </c>
    </row>
    <row r="32" spans="1:15" ht="16">
      <c r="A32" s="7">
        <v>34.714285714285701</v>
      </c>
      <c r="B32" s="16" t="s">
        <v>21</v>
      </c>
      <c r="C32" s="17"/>
      <c r="D32" s="14"/>
      <c r="E32" s="14"/>
      <c r="F32" s="14"/>
      <c r="G32" s="14"/>
      <c r="H32" s="14"/>
      <c r="I32" s="11"/>
      <c r="J32" s="11"/>
      <c r="K32" s="11"/>
      <c r="L32" s="11"/>
      <c r="M32" s="13"/>
      <c r="N32" s="31"/>
      <c r="O32" s="20">
        <f t="shared" si="0"/>
        <v>0</v>
      </c>
    </row>
    <row r="33" spans="1:15" ht="16">
      <c r="A33" s="7">
        <v>36.4166666666667</v>
      </c>
      <c r="B33" s="16" t="s">
        <v>21</v>
      </c>
      <c r="C33" s="17"/>
      <c r="D33" s="14"/>
      <c r="E33" s="14"/>
      <c r="F33" s="14"/>
      <c r="G33" s="14"/>
      <c r="H33" s="14"/>
      <c r="I33" s="11"/>
      <c r="J33" s="11"/>
      <c r="K33" s="11"/>
      <c r="L33" s="11"/>
      <c r="M33" s="13"/>
      <c r="N33" s="31"/>
      <c r="O33" s="20">
        <f t="shared" si="0"/>
        <v>0</v>
      </c>
    </row>
    <row r="34" spans="1:15" ht="16">
      <c r="A34" s="7">
        <v>38.119047619047599</v>
      </c>
      <c r="B34" s="16" t="s">
        <v>21</v>
      </c>
      <c r="C34" s="17"/>
      <c r="D34" s="14"/>
      <c r="E34" s="14"/>
      <c r="F34" s="14"/>
      <c r="G34" s="14"/>
      <c r="H34" s="14"/>
      <c r="I34" s="11"/>
      <c r="J34" s="11"/>
      <c r="K34" s="11"/>
      <c r="L34" s="11"/>
      <c r="M34" s="13"/>
      <c r="N34" s="31"/>
      <c r="O34" s="20">
        <f t="shared" si="0"/>
        <v>0</v>
      </c>
    </row>
    <row r="35" spans="1:15" ht="16">
      <c r="A35" s="7">
        <v>39.821428571428598</v>
      </c>
      <c r="B35" s="16" t="s">
        <v>21</v>
      </c>
      <c r="C35" s="17"/>
      <c r="D35" s="14"/>
      <c r="E35" s="14"/>
      <c r="F35" s="14"/>
      <c r="G35" s="14"/>
      <c r="H35" s="14"/>
      <c r="I35" s="11"/>
      <c r="J35" s="11"/>
      <c r="K35" s="11"/>
      <c r="L35" s="11"/>
      <c r="M35" s="13"/>
      <c r="N35" s="31"/>
      <c r="O35" s="20">
        <f t="shared" si="0"/>
        <v>0</v>
      </c>
    </row>
    <row r="36" spans="1:15" ht="16">
      <c r="A36" s="9">
        <v>41.523809523809497</v>
      </c>
      <c r="B36" s="16" t="s">
        <v>22</v>
      </c>
      <c r="C36" s="17"/>
      <c r="D36" s="14"/>
      <c r="E36" s="14"/>
      <c r="F36" s="14"/>
      <c r="G36" s="14"/>
      <c r="H36" s="14"/>
      <c r="I36" s="11"/>
      <c r="J36" s="11"/>
      <c r="K36" s="11"/>
      <c r="L36" s="11"/>
      <c r="M36" s="13"/>
      <c r="N36" s="31"/>
      <c r="O36" s="20">
        <f t="shared" si="0"/>
        <v>0</v>
      </c>
    </row>
    <row r="37" spans="1:15" ht="16">
      <c r="A37" s="7">
        <v>43.226190476190503</v>
      </c>
      <c r="B37" s="16" t="s">
        <v>22</v>
      </c>
      <c r="C37" s="17"/>
      <c r="D37" s="14"/>
      <c r="E37" s="14"/>
      <c r="F37" s="14"/>
      <c r="G37" s="14"/>
      <c r="H37" s="14"/>
      <c r="I37" s="11"/>
      <c r="J37" s="11"/>
      <c r="K37" s="11"/>
      <c r="L37" s="11"/>
      <c r="M37" s="13"/>
      <c r="N37" s="31"/>
      <c r="O37" s="20">
        <f t="shared" si="0"/>
        <v>0</v>
      </c>
    </row>
    <row r="38" spans="1:15" ht="16">
      <c r="A38" s="7">
        <v>44.928571428571502</v>
      </c>
      <c r="B38" s="16" t="s">
        <v>22</v>
      </c>
      <c r="C38" s="17"/>
      <c r="D38" s="14"/>
      <c r="E38" s="14"/>
      <c r="F38" s="14"/>
      <c r="G38" s="14"/>
      <c r="H38" s="14"/>
      <c r="I38" s="11"/>
      <c r="J38" s="11"/>
      <c r="K38" s="11"/>
      <c r="L38" s="11"/>
      <c r="M38" s="13"/>
      <c r="N38" s="31"/>
      <c r="O38" s="20">
        <f t="shared" si="0"/>
        <v>0</v>
      </c>
    </row>
    <row r="39" spans="1:15" ht="16">
      <c r="A39" s="7">
        <v>46.630952380952401</v>
      </c>
      <c r="B39" s="16" t="s">
        <v>22</v>
      </c>
      <c r="C39" s="17"/>
      <c r="D39" s="14"/>
      <c r="E39" s="14"/>
      <c r="F39" s="14"/>
      <c r="G39" s="14"/>
      <c r="H39" s="14"/>
      <c r="I39" s="11"/>
      <c r="J39" s="11"/>
      <c r="K39" s="11"/>
      <c r="L39" s="11"/>
      <c r="M39" s="13"/>
      <c r="N39" s="31"/>
      <c r="O39" s="20">
        <f t="shared" si="0"/>
        <v>0</v>
      </c>
    </row>
    <row r="40" spans="1:15" ht="16">
      <c r="A40" s="7">
        <v>48.3333333333334</v>
      </c>
      <c r="B40" s="16" t="s">
        <v>22</v>
      </c>
      <c r="C40" s="17"/>
      <c r="D40" s="14"/>
      <c r="E40" s="14"/>
      <c r="F40" s="14"/>
      <c r="G40" s="14"/>
      <c r="H40" s="14"/>
      <c r="I40" s="11"/>
      <c r="J40" s="11"/>
      <c r="K40" s="11"/>
      <c r="L40" s="11"/>
      <c r="M40" s="13"/>
      <c r="N40" s="31"/>
      <c r="O40" s="20">
        <f t="shared" si="0"/>
        <v>0</v>
      </c>
    </row>
    <row r="41" spans="1:15" ht="16">
      <c r="A41" s="7">
        <v>50.035714285714299</v>
      </c>
      <c r="B41" s="16" t="s">
        <v>22</v>
      </c>
      <c r="C41" s="17"/>
      <c r="D41" s="14"/>
      <c r="E41" s="14"/>
      <c r="F41" s="14"/>
      <c r="G41" s="14"/>
      <c r="H41" s="14"/>
      <c r="I41" s="11"/>
      <c r="J41" s="11"/>
      <c r="K41" s="11"/>
      <c r="L41" s="11"/>
      <c r="M41" s="13"/>
      <c r="N41" s="31"/>
      <c r="O41" s="20">
        <f t="shared" si="0"/>
        <v>0</v>
      </c>
    </row>
    <row r="42" spans="1:15" ht="16">
      <c r="A42" s="7">
        <v>51.738095238095298</v>
      </c>
      <c r="B42" s="16" t="s">
        <v>22</v>
      </c>
      <c r="C42" s="17"/>
      <c r="D42" s="14"/>
      <c r="E42" s="14"/>
      <c r="F42" s="14"/>
      <c r="G42" s="14"/>
      <c r="H42" s="14"/>
      <c r="I42" s="11"/>
      <c r="J42" s="11"/>
      <c r="K42" s="11"/>
      <c r="L42" s="11"/>
      <c r="M42" s="13"/>
      <c r="N42" s="31"/>
      <c r="O42" s="20">
        <f t="shared" si="0"/>
        <v>0</v>
      </c>
    </row>
    <row r="43" spans="1:15" ht="16">
      <c r="A43" s="7">
        <v>53.440476190476197</v>
      </c>
      <c r="B43" s="16" t="s">
        <v>22</v>
      </c>
      <c r="C43" s="17"/>
      <c r="D43" s="14"/>
      <c r="E43" s="14"/>
      <c r="F43" s="14"/>
      <c r="G43" s="14"/>
      <c r="H43" s="14"/>
      <c r="I43" s="11"/>
      <c r="J43" s="11"/>
      <c r="K43" s="11"/>
      <c r="L43" s="11"/>
      <c r="M43" s="13"/>
      <c r="N43" s="31"/>
      <c r="O43" s="20">
        <f t="shared" si="0"/>
        <v>0</v>
      </c>
    </row>
    <row r="44" spans="1:15" ht="16">
      <c r="A44" s="9">
        <v>55.142857142857203</v>
      </c>
      <c r="B44" s="16" t="s">
        <v>22</v>
      </c>
      <c r="C44" s="17"/>
      <c r="D44" s="14"/>
      <c r="E44" s="14"/>
      <c r="F44" s="14"/>
      <c r="G44" s="14"/>
      <c r="H44" s="14"/>
      <c r="I44" s="11"/>
      <c r="J44" s="11"/>
      <c r="K44" s="11"/>
      <c r="L44" s="11"/>
      <c r="M44" s="13"/>
      <c r="N44" s="31"/>
      <c r="O44" s="20">
        <f t="shared" si="0"/>
        <v>0</v>
      </c>
    </row>
    <row r="45" spans="1:15" ht="16">
      <c r="A45" s="7">
        <v>56.845238095238102</v>
      </c>
      <c r="B45" s="16" t="s">
        <v>23</v>
      </c>
      <c r="C45" s="17"/>
      <c r="D45" s="14"/>
      <c r="E45" s="14"/>
      <c r="F45" s="14"/>
      <c r="G45" s="14"/>
      <c r="H45" s="14"/>
      <c r="I45" s="11"/>
      <c r="J45" s="11"/>
      <c r="K45" s="11"/>
      <c r="L45" s="11"/>
      <c r="M45" s="13"/>
      <c r="N45" s="31"/>
      <c r="O45" s="20">
        <f t="shared" si="0"/>
        <v>0</v>
      </c>
    </row>
    <row r="46" spans="1:15" ht="16">
      <c r="A46" s="7">
        <v>58.547619047619101</v>
      </c>
      <c r="B46" s="16" t="s">
        <v>23</v>
      </c>
      <c r="C46" s="17"/>
      <c r="D46" s="14"/>
      <c r="E46" s="14"/>
      <c r="F46" s="14"/>
      <c r="G46" s="14"/>
      <c r="H46" s="14"/>
      <c r="I46" s="11"/>
      <c r="J46" s="11"/>
      <c r="K46" s="11"/>
      <c r="L46" s="11"/>
      <c r="M46" s="13"/>
      <c r="N46" s="31"/>
      <c r="O46" s="20">
        <f t="shared" si="0"/>
        <v>0</v>
      </c>
    </row>
    <row r="47" spans="1:15" ht="16">
      <c r="A47" s="7">
        <v>60.25</v>
      </c>
      <c r="B47" s="16" t="s">
        <v>23</v>
      </c>
      <c r="C47" s="17"/>
      <c r="D47" s="14"/>
      <c r="E47" s="14"/>
      <c r="F47" s="14"/>
      <c r="G47" s="14"/>
      <c r="H47" s="14"/>
      <c r="I47" s="11"/>
      <c r="J47" s="11"/>
      <c r="K47" s="11"/>
      <c r="L47" s="11"/>
      <c r="M47" s="13"/>
      <c r="N47" s="31"/>
      <c r="O47" s="20">
        <f t="shared" si="0"/>
        <v>0</v>
      </c>
    </row>
    <row r="48" spans="1:15" ht="16">
      <c r="A48" s="7">
        <v>61.952380952380999</v>
      </c>
      <c r="B48" s="16" t="s">
        <v>23</v>
      </c>
      <c r="C48" s="17"/>
      <c r="D48" s="14"/>
      <c r="E48" s="14"/>
      <c r="F48" s="14"/>
      <c r="G48" s="14"/>
      <c r="H48" s="14"/>
      <c r="I48" s="11"/>
      <c r="J48" s="11"/>
      <c r="K48" s="11"/>
      <c r="L48" s="11"/>
      <c r="M48" s="13"/>
      <c r="N48" s="31"/>
      <c r="O48" s="20">
        <f t="shared" si="0"/>
        <v>0</v>
      </c>
    </row>
    <row r="49" spans="1:15" ht="16">
      <c r="A49" s="7">
        <v>63.654761904761898</v>
      </c>
      <c r="B49" s="16" t="s">
        <v>23</v>
      </c>
      <c r="C49" s="17"/>
      <c r="D49" s="14"/>
      <c r="E49" s="14"/>
      <c r="F49" s="14"/>
      <c r="G49" s="14"/>
      <c r="H49" s="14"/>
      <c r="I49" s="11"/>
      <c r="J49" s="11"/>
      <c r="K49" s="11"/>
      <c r="L49" s="11"/>
      <c r="M49" s="13"/>
      <c r="N49" s="31"/>
      <c r="O49" s="20">
        <f t="shared" si="0"/>
        <v>0</v>
      </c>
    </row>
    <row r="50" spans="1:15" ht="16">
      <c r="A50" s="7">
        <v>65.357142857142904</v>
      </c>
      <c r="B50" s="16" t="s">
        <v>23</v>
      </c>
      <c r="C50" s="17"/>
      <c r="D50" s="14"/>
      <c r="E50" s="14"/>
      <c r="F50" s="14"/>
      <c r="G50" s="14"/>
      <c r="H50" s="14"/>
      <c r="I50" s="11"/>
      <c r="J50" s="11"/>
      <c r="K50" s="11"/>
      <c r="L50" s="11"/>
      <c r="M50" s="13"/>
      <c r="N50" s="31"/>
      <c r="O50" s="20">
        <f t="shared" si="0"/>
        <v>0</v>
      </c>
    </row>
    <row r="51" spans="1:15" ht="16">
      <c r="A51" s="7">
        <v>67.059523809523796</v>
      </c>
      <c r="B51" s="16" t="s">
        <v>23</v>
      </c>
      <c r="C51" s="17"/>
      <c r="D51" s="14"/>
      <c r="E51" s="14"/>
      <c r="F51" s="14"/>
      <c r="G51" s="14"/>
      <c r="H51" s="14"/>
      <c r="I51" s="11"/>
      <c r="J51" s="11"/>
      <c r="K51" s="11"/>
      <c r="L51" s="11"/>
      <c r="M51" s="13"/>
      <c r="N51" s="31"/>
      <c r="O51" s="20">
        <f t="shared" si="0"/>
        <v>0</v>
      </c>
    </row>
    <row r="52" spans="1:15" ht="16">
      <c r="A52" s="9">
        <v>68.761904761904802</v>
      </c>
      <c r="B52" s="16" t="s">
        <v>23</v>
      </c>
      <c r="C52" s="17"/>
      <c r="D52" s="14"/>
      <c r="E52" s="14"/>
      <c r="F52" s="14"/>
      <c r="G52" s="14"/>
      <c r="H52" s="14"/>
      <c r="I52" s="11"/>
      <c r="J52" s="11"/>
      <c r="K52" s="11"/>
      <c r="L52" s="11"/>
      <c r="M52" s="13"/>
      <c r="N52" s="31"/>
      <c r="O52" s="20">
        <f t="shared" si="0"/>
        <v>0</v>
      </c>
    </row>
    <row r="53" spans="1:15" ht="16">
      <c r="A53" s="7">
        <v>70.464285714285694</v>
      </c>
      <c r="B53" s="16" t="s">
        <v>23</v>
      </c>
      <c r="C53" s="17"/>
      <c r="D53" s="14"/>
      <c r="E53" s="14"/>
      <c r="F53" s="14"/>
      <c r="G53" s="14"/>
      <c r="H53" s="14"/>
      <c r="I53" s="11"/>
      <c r="J53" s="11"/>
      <c r="K53" s="11"/>
      <c r="L53" s="11"/>
      <c r="M53" s="13"/>
      <c r="N53" s="31"/>
      <c r="O53" s="20">
        <f t="shared" si="0"/>
        <v>0</v>
      </c>
    </row>
    <row r="54" spans="1:15" ht="16">
      <c r="A54" s="7">
        <v>72.1666666666667</v>
      </c>
      <c r="B54" s="16" t="s">
        <v>23</v>
      </c>
      <c r="C54" s="17"/>
      <c r="D54" s="14"/>
      <c r="E54" s="14"/>
      <c r="F54" s="14"/>
      <c r="G54" s="14"/>
      <c r="H54" s="14"/>
      <c r="I54" s="11"/>
      <c r="J54" s="11"/>
      <c r="K54" s="11"/>
      <c r="L54" s="11"/>
      <c r="M54" s="13"/>
      <c r="N54" s="31"/>
      <c r="O54" s="20">
        <f t="shared" si="0"/>
        <v>0</v>
      </c>
    </row>
    <row r="55" spans="1:15" ht="16">
      <c r="A55" s="7">
        <v>73.869047619047606</v>
      </c>
      <c r="B55" s="16" t="s">
        <v>23</v>
      </c>
      <c r="C55" s="17"/>
      <c r="D55" s="14"/>
      <c r="E55" s="14"/>
      <c r="F55" s="14"/>
      <c r="G55" s="14"/>
      <c r="H55" s="14"/>
      <c r="I55" s="11"/>
      <c r="J55" s="11"/>
      <c r="K55" s="11"/>
      <c r="L55" s="11"/>
      <c r="M55" s="13"/>
      <c r="N55" s="31"/>
      <c r="O55" s="20">
        <f t="shared" si="0"/>
        <v>0</v>
      </c>
    </row>
    <row r="56" spans="1:15" ht="16">
      <c r="A56" s="7">
        <v>75.571428571428598</v>
      </c>
      <c r="B56" s="16" t="s">
        <v>23</v>
      </c>
      <c r="C56" s="17"/>
      <c r="D56" s="14"/>
      <c r="E56" s="14"/>
      <c r="F56" s="14"/>
      <c r="G56" s="14"/>
      <c r="H56" s="14"/>
      <c r="I56" s="11"/>
      <c r="J56" s="11"/>
      <c r="K56" s="11"/>
      <c r="L56" s="11"/>
      <c r="M56" s="13"/>
      <c r="N56" s="31"/>
      <c r="O56" s="20">
        <f t="shared" si="0"/>
        <v>0</v>
      </c>
    </row>
    <row r="57" spans="1:15" ht="16">
      <c r="A57" s="7">
        <v>77.273809523809504</v>
      </c>
      <c r="B57" s="16" t="s">
        <v>23</v>
      </c>
      <c r="C57" s="17"/>
      <c r="D57" s="14"/>
      <c r="E57" s="14"/>
      <c r="F57" s="14"/>
      <c r="G57" s="14"/>
      <c r="H57" s="14"/>
      <c r="I57" s="11"/>
      <c r="J57" s="11"/>
      <c r="K57" s="11"/>
      <c r="L57" s="11"/>
      <c r="M57" s="13"/>
      <c r="N57" s="31"/>
      <c r="O57" s="20">
        <f t="shared" si="0"/>
        <v>0</v>
      </c>
    </row>
    <row r="58" spans="1:15" ht="16">
      <c r="A58" s="7">
        <v>78.976190476190496</v>
      </c>
      <c r="B58" s="16" t="s">
        <v>23</v>
      </c>
      <c r="C58" s="17"/>
      <c r="D58" s="14"/>
      <c r="E58" s="14"/>
      <c r="F58" s="14"/>
      <c r="G58" s="14"/>
      <c r="H58" s="14"/>
      <c r="I58" s="11"/>
      <c r="J58" s="11"/>
      <c r="K58" s="11"/>
      <c r="L58" s="11"/>
      <c r="M58" s="13"/>
      <c r="N58" s="31"/>
      <c r="O58" s="20">
        <f t="shared" si="0"/>
        <v>0</v>
      </c>
    </row>
    <row r="59" spans="1:15" ht="16">
      <c r="A59" s="7">
        <v>80.678571428571402</v>
      </c>
      <c r="B59" s="16" t="s">
        <v>23</v>
      </c>
      <c r="C59" s="17"/>
      <c r="D59" s="14"/>
      <c r="E59" s="14"/>
      <c r="F59" s="14"/>
      <c r="G59" s="14"/>
      <c r="H59" s="14"/>
      <c r="I59" s="11"/>
      <c r="J59" s="11"/>
      <c r="K59" s="11"/>
      <c r="L59" s="11"/>
      <c r="M59" s="13"/>
      <c r="N59" s="31"/>
      <c r="O59" s="20">
        <f t="shared" si="0"/>
        <v>0</v>
      </c>
    </row>
    <row r="60" spans="1:15" ht="16">
      <c r="A60" s="9">
        <v>82.380952380952394</v>
      </c>
      <c r="B60" s="16" t="s">
        <v>23</v>
      </c>
      <c r="C60" s="17"/>
      <c r="D60" s="14"/>
      <c r="E60" s="14"/>
      <c r="F60" s="14"/>
      <c r="G60" s="14"/>
      <c r="H60" s="14"/>
      <c r="I60" s="11"/>
      <c r="J60" s="11"/>
      <c r="K60" s="11"/>
      <c r="L60" s="11"/>
      <c r="M60" s="13"/>
      <c r="N60" s="31"/>
      <c r="O60" s="20">
        <f t="shared" si="0"/>
        <v>0</v>
      </c>
    </row>
    <row r="61" spans="1:15" ht="16">
      <c r="A61" s="6"/>
      <c r="B61" s="18"/>
      <c r="C61" s="8"/>
      <c r="D61" s="10" t="s">
        <v>24</v>
      </c>
      <c r="E61" s="15">
        <f>SUM(E12:E60)</f>
        <v>1</v>
      </c>
      <c r="F61" s="15">
        <f t="shared" ref="F61:G61" si="1">SUM(F12:F60)</f>
        <v>0</v>
      </c>
      <c r="G61" s="15">
        <f t="shared" si="1"/>
        <v>1</v>
      </c>
      <c r="H61" s="10"/>
      <c r="I61" s="10"/>
      <c r="J61" s="10"/>
      <c r="K61" s="10"/>
      <c r="L61" s="10"/>
      <c r="O61" s="20">
        <f>SUM(O12:O60)</f>
        <v>60000</v>
      </c>
    </row>
    <row r="63" spans="1:15" ht="16">
      <c r="A63" s="52" t="s">
        <v>41</v>
      </c>
      <c r="B63" s="52"/>
      <c r="C63" s="52"/>
      <c r="D63" s="52"/>
      <c r="E63" s="52"/>
      <c r="F63" s="52"/>
      <c r="G63" s="52"/>
      <c r="H63" s="52"/>
      <c r="I63" s="52"/>
      <c r="J63" s="52"/>
      <c r="K63" s="52"/>
      <c r="L63" s="52"/>
      <c r="M63" s="52"/>
      <c r="N63" s="52"/>
      <c r="O63" s="52"/>
    </row>
    <row r="65" spans="2:12">
      <c r="B65" s="3"/>
    </row>
    <row r="66" spans="2:12">
      <c r="B66" s="32" t="s">
        <v>43</v>
      </c>
      <c r="C66" s="32" t="s">
        <v>45</v>
      </c>
      <c r="D66" s="61" t="s">
        <v>44</v>
      </c>
      <c r="E66" s="61"/>
      <c r="F66" s="61"/>
      <c r="G66" s="6"/>
      <c r="H66" s="61" t="s">
        <v>43</v>
      </c>
      <c r="I66" s="61"/>
      <c r="J66" s="61"/>
      <c r="K66" s="6"/>
      <c r="L66" s="6"/>
    </row>
    <row r="67" spans="2:12">
      <c r="B67" s="21" t="s">
        <v>14</v>
      </c>
      <c r="C67" s="21" t="s">
        <v>42</v>
      </c>
      <c r="D67" s="62" t="s">
        <v>30</v>
      </c>
      <c r="E67" s="62"/>
      <c r="F67" s="62"/>
      <c r="G67" s="4"/>
      <c r="H67" s="64" t="s">
        <v>47</v>
      </c>
      <c r="I67" s="64"/>
      <c r="J67" s="64"/>
      <c r="K67" s="4"/>
      <c r="L67" s="4"/>
    </row>
    <row r="68" spans="2:12">
      <c r="B68" s="33" t="s">
        <v>46</v>
      </c>
      <c r="C68" s="33" t="s">
        <v>46</v>
      </c>
      <c r="D68" s="63" t="s">
        <v>46</v>
      </c>
      <c r="E68" s="63"/>
      <c r="F68" s="63"/>
    </row>
  </sheetData>
  <mergeCells count="27">
    <mergeCell ref="D66:F66"/>
    <mergeCell ref="D67:F67"/>
    <mergeCell ref="D68:F68"/>
    <mergeCell ref="H66:J66"/>
    <mergeCell ref="H67:J67"/>
    <mergeCell ref="A63:O63"/>
    <mergeCell ref="N10:N11"/>
    <mergeCell ref="E5:G5"/>
    <mergeCell ref="I10:K10"/>
    <mergeCell ref="A8:O8"/>
    <mergeCell ref="C5:D5"/>
    <mergeCell ref="H5:K5"/>
    <mergeCell ref="A4:O4"/>
    <mergeCell ref="A1:O1"/>
    <mergeCell ref="A2:O2"/>
    <mergeCell ref="E10:H10"/>
    <mergeCell ref="D10:D11"/>
    <mergeCell ref="C10:C11"/>
    <mergeCell ref="B10:B11"/>
    <mergeCell ref="A10:A11"/>
    <mergeCell ref="L10:L11"/>
    <mergeCell ref="M10:M11"/>
    <mergeCell ref="A3:O3"/>
    <mergeCell ref="L5:M5"/>
    <mergeCell ref="N5:O5"/>
    <mergeCell ref="A6:H6"/>
    <mergeCell ref="O10:O11"/>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INSCRIPCIÓN2020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Nivardo López</dc:creator>
  <cp:lastModifiedBy>Nivardo López</cp:lastModifiedBy>
  <dcterms:created xsi:type="dcterms:W3CDTF">2019-02-16T20:43:30Z</dcterms:created>
  <dcterms:modified xsi:type="dcterms:W3CDTF">2020-09-11T20:37:17Z</dcterms:modified>
</cp:coreProperties>
</file>